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jimenez\OneDrive - Secretaría Distrital de Planeación\2025\Documents\2025\PROPOSICIONES\Proposición 178\"/>
    </mc:Choice>
  </mc:AlternateContent>
  <bookViews>
    <workbookView xWindow="0" yWindow="0" windowWidth="20490" windowHeight="8640"/>
  </bookViews>
  <sheets>
    <sheet name="Avances logrados " sheetId="1" r:id="rId1"/>
    <sheet name="Hoja2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I6" i="1"/>
  <c r="G6" i="1"/>
  <c r="C6" i="1"/>
  <c r="F6" i="1"/>
  <c r="D6" i="1"/>
  <c r="B6" i="1"/>
</calcChain>
</file>

<file path=xl/sharedStrings.xml><?xml version="1.0" encoding="utf-8"?>
<sst xmlns="http://schemas.openxmlformats.org/spreadsheetml/2006/main" count="21" uniqueCount="12">
  <si>
    <t>TIPO DE ELEMENTO</t>
  </si>
  <si>
    <t>Mezcladores y pitillos.</t>
  </si>
  <si>
    <t xml:space="preserve">7120	</t>
  </si>
  <si>
    <t xml:space="preserve">Total </t>
  </si>
  <si>
    <t xml:space="preserve"> EPSU </t>
  </si>
  <si>
    <t>AVANCE EN LOS LOGROS DEL REMPLAZO ELEMENTOS PLÁSTICOS DE UN SOLO USO (EPSU) ADQURIDOS EN UNIDADES</t>
  </si>
  <si>
    <t>AÑO</t>
  </si>
  <si>
    <t>UNIDADES
 EPSU ADQUIRIDOS</t>
  </si>
  <si>
    <t>UNIDADES ELEMENTO 
SUSTITUTO ADQUIRIDOS</t>
  </si>
  <si>
    <t>Vasos para contener liquidos calientes y frios.</t>
  </si>
  <si>
    <t xml:space="preserve"> * Elementos Sustitutos ES(Cartón, papel o madera)</t>
  </si>
  <si>
    <t>ES*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</si>
</sst>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1">
    <xf numFmtId="0" fontId="0" fillId="0" borderId="0" xfId="0"/>
    <xf numFmtId="165" fontId="4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65" fontId="3" fillId="0" borderId="6" xfId="1" applyNumberFormat="1" applyFont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10" xfId="1" applyNumberFormat="1" applyFont="1" applyBorder="1" applyAlignment="1">
      <alignment vertical="center"/>
    </xf>
    <xf numFmtId="165" fontId="3" fillId="0" borderId="11" xfId="1" applyNumberFormat="1" applyFont="1" applyBorder="1" applyAlignment="1">
      <alignment vertical="center"/>
    </xf>
    <xf numFmtId="0" fontId="0" fillId="0" borderId="1" xfId="0" applyBorder="1"/>
    <xf numFmtId="0" fontId="1" fillId="2" borderId="1" xfId="0" applyFont="1" applyFill="1" applyBorder="1" applyAlignment="1">
      <alignment wrapText="1"/>
    </xf>
    <xf numFmtId="165" fontId="0" fillId="0" borderId="1" xfId="1" applyNumberFormat="1" applyFont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Reducción progresiva EPSU </a:t>
            </a:r>
            <a:endParaRPr lang="es-CO"/>
          </a:p>
        </c:rich>
      </c:tx>
      <c:layout>
        <c:manualLayout>
          <c:xMode val="edge"/>
          <c:yMode val="edge"/>
          <c:x val="0.14694095250621875"/>
          <c:y val="3.537865608464134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4210062330198484"/>
          <c:y val="2.3088447622159596E-2"/>
          <c:w val="0.38899667790010067"/>
          <c:h val="0.52900701583821641"/>
        </c:manualLayout>
      </c:layout>
      <c:lineChart>
        <c:grouping val="standard"/>
        <c:varyColors val="0"/>
        <c:ser>
          <c:idx val="0"/>
          <c:order val="0"/>
          <c:tx>
            <c:strRef>
              <c:f>Hoja2!$C$1</c:f>
              <c:strCache>
                <c:ptCount val="1"/>
                <c:pt idx="0">
                  <c:v>UNIDADES
 EPSU ADQUIRIDOS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Hoja2!$B$2:$B$6</c:f>
              <c:numCache>
                <c:formatCode>General</c:formatCode>
                <c:ptCount val="5"/>
                <c:pt idx="0">
                  <c:v>2019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Hoja2!$C$2:$C$6</c:f>
              <c:numCache>
                <c:formatCode>_-* #,##0_-;\-* #,##0_-;_-* "-"??_-;_-@_-</c:formatCode>
                <c:ptCount val="5"/>
                <c:pt idx="0">
                  <c:v>600310</c:v>
                </c:pt>
                <c:pt idx="1">
                  <c:v>600310</c:v>
                </c:pt>
                <c:pt idx="2">
                  <c:v>3100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356-4445-A577-3A7BF78A02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02643119"/>
        <c:axId val="1002641199"/>
      </c:lineChart>
      <c:lineChart>
        <c:grouping val="standard"/>
        <c:varyColors val="0"/>
        <c:ser>
          <c:idx val="1"/>
          <c:order val="1"/>
          <c:tx>
            <c:strRef>
              <c:f>Hoja2!$D$1</c:f>
              <c:strCache>
                <c:ptCount val="1"/>
                <c:pt idx="0">
                  <c:v>UNIDADES ELEMENTO 
SUSTITUTO ADQUIRIDOS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elete val="1"/>
          </c:dLbls>
          <c:cat>
            <c:numRef>
              <c:f>Hoja2!$B$2:$B$6</c:f>
              <c:numCache>
                <c:formatCode>General</c:formatCode>
                <c:ptCount val="5"/>
                <c:pt idx="0">
                  <c:v>2019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Hoja2!$D$2:$D$6</c:f>
              <c:numCache>
                <c:formatCode>_-* #,##0_-;\-* #,##0_-;_-*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29500</c:v>
                </c:pt>
                <c:pt idx="3">
                  <c:v>102875</c:v>
                </c:pt>
                <c:pt idx="4">
                  <c:v>216000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56-4445-A577-3A7BF78A02E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10149807"/>
        <c:axId val="1008964351"/>
      </c:lineChart>
      <c:catAx>
        <c:axId val="10026431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Año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2641199"/>
        <c:crosses val="autoZero"/>
        <c:auto val="1"/>
        <c:lblAlgn val="ctr"/>
        <c:lblOffset val="100"/>
        <c:noMultiLvlLbl val="0"/>
      </c:catAx>
      <c:valAx>
        <c:axId val="1002641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CO"/>
                  <a:t>Unidades EPSU adquiridos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02643119"/>
        <c:crosses val="autoZero"/>
        <c:crossBetween val="between"/>
      </c:valAx>
      <c:valAx>
        <c:axId val="100896435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Unidades  elementos sustitutos </a:t>
                </a:r>
              </a:p>
              <a:p>
                <a:pPr>
                  <a:defRPr/>
                </a:pPr>
                <a:r>
                  <a:rPr lang="en-US"/>
                  <a:t>adquiridos</a:t>
                </a:r>
              </a:p>
            </c:rich>
          </c:tx>
          <c:layout>
            <c:manualLayout>
              <c:xMode val="edge"/>
              <c:yMode val="edge"/>
              <c:x val="0.58606730000625606"/>
              <c:y val="0.13857151015325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CO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010149807"/>
        <c:crosses val="max"/>
        <c:crossBetween val="between"/>
      </c:valAx>
      <c:catAx>
        <c:axId val="101014980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00896435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800" b="0" i="0" baseline="0">
                <a:effectLst/>
              </a:rPr>
              <a:t>Reducción progresiva EPSU </a:t>
            </a:r>
            <a:endParaRPr lang="es-CO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0.12191972878390202"/>
          <c:y val="0.19432888597258677"/>
          <c:w val="0.81663582677165358"/>
          <c:h val="0.54202063283756197"/>
        </c:manualLayout>
      </c:layout>
      <c:scatterChart>
        <c:scatterStyle val="lineMarker"/>
        <c:varyColors val="0"/>
        <c:ser>
          <c:idx val="0"/>
          <c:order val="0"/>
          <c:tx>
            <c:strRef>
              <c:f>Hoja2!$C$1</c:f>
              <c:strCache>
                <c:ptCount val="1"/>
                <c:pt idx="0">
                  <c:v>UNIDADES
 EPSU ADQUIRIDOS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Hoja2!$B$2:$B$6</c:f>
              <c:numCache>
                <c:formatCode>General</c:formatCode>
                <c:ptCount val="5"/>
                <c:pt idx="0">
                  <c:v>2019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xVal>
          <c:yVal>
            <c:numRef>
              <c:f>Hoja2!$C$2:$C$6</c:f>
              <c:numCache>
                <c:formatCode>_-* #,##0_-;\-* #,##0_-;_-* "-"??_-;_-@_-</c:formatCode>
                <c:ptCount val="5"/>
                <c:pt idx="0">
                  <c:v>600310</c:v>
                </c:pt>
                <c:pt idx="1">
                  <c:v>600310</c:v>
                </c:pt>
                <c:pt idx="2">
                  <c:v>3100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90-49C7-B521-D5B56A810688}"/>
            </c:ext>
          </c:extLst>
        </c:ser>
        <c:ser>
          <c:idx val="1"/>
          <c:order val="1"/>
          <c:tx>
            <c:strRef>
              <c:f>Hoja2!$D$1</c:f>
              <c:strCache>
                <c:ptCount val="1"/>
                <c:pt idx="0">
                  <c:v>UNIDADES ELEMENTO 
SUSTITUTO ADQUIRIDOS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Hoja2!$B$2:$B$6</c:f>
              <c:numCache>
                <c:formatCode>General</c:formatCode>
                <c:ptCount val="5"/>
                <c:pt idx="0">
                  <c:v>2019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xVal>
          <c:yVal>
            <c:numRef>
              <c:f>Hoja2!$D$2:$D$6</c:f>
              <c:numCache>
                <c:formatCode>_-* #,##0_-;\-* #,##0_-;_-* "-"??_-;_-@_-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29500</c:v>
                </c:pt>
                <c:pt idx="3">
                  <c:v>102875</c:v>
                </c:pt>
                <c:pt idx="4">
                  <c:v>216000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590-49C7-B521-D5B56A810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445728"/>
        <c:axId val="476444064"/>
      </c:scatterChart>
      <c:valAx>
        <c:axId val="476445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6444064"/>
        <c:crosses val="autoZero"/>
        <c:crossBetween val="midCat"/>
      </c:valAx>
      <c:valAx>
        <c:axId val="476444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476445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723900</xdr:colOff>
      <xdr:row>1</xdr:row>
      <xdr:rowOff>52387</xdr:rowOff>
    </xdr:from>
    <xdr:to>
      <xdr:col>19</xdr:col>
      <xdr:colOff>38099</xdr:colOff>
      <xdr:row>17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CE49A6C-6867-5BB7-8EAD-18039D005D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485775</xdr:colOff>
      <xdr:row>0</xdr:row>
      <xdr:rowOff>152400</xdr:rowOff>
    </xdr:from>
    <xdr:to>
      <xdr:col>10</xdr:col>
      <xdr:colOff>485775</xdr:colOff>
      <xdr:row>12</xdr:row>
      <xdr:rowOff>123825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workbookViewId="0">
      <selection activeCell="G13" sqref="G13"/>
    </sheetView>
  </sheetViews>
  <sheetFormatPr baseColWidth="10" defaultRowHeight="14.25" x14ac:dyDescent="0.25"/>
  <cols>
    <col min="1" max="1" width="16" style="15" customWidth="1"/>
    <col min="2" max="10" width="8.42578125" style="15" customWidth="1"/>
    <col min="11" max="11" width="8.42578125" style="12" customWidth="1"/>
    <col min="12" max="16384" width="11.42578125" style="12"/>
  </cols>
  <sheetData>
    <row r="1" spans="1:11" ht="26.25" customHeight="1" x14ac:dyDescent="0.25">
      <c r="A1" s="5" t="s">
        <v>5</v>
      </c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ht="13.5" customHeight="1" x14ac:dyDescent="0.25">
      <c r="A2" s="8" t="s">
        <v>0</v>
      </c>
      <c r="B2" s="3">
        <v>2019</v>
      </c>
      <c r="C2" s="3"/>
      <c r="D2" s="3">
        <v>2021</v>
      </c>
      <c r="E2" s="3"/>
      <c r="F2" s="3">
        <v>2022</v>
      </c>
      <c r="G2" s="3"/>
      <c r="H2" s="3">
        <v>2023</v>
      </c>
      <c r="I2" s="3"/>
      <c r="J2" s="3">
        <v>2024</v>
      </c>
      <c r="K2" s="9"/>
    </row>
    <row r="3" spans="1:11" ht="27" customHeight="1" x14ac:dyDescent="0.25">
      <c r="A3" s="10"/>
      <c r="B3" s="4" t="s">
        <v>4</v>
      </c>
      <c r="C3" s="4" t="s">
        <v>11</v>
      </c>
      <c r="D3" s="4" t="s">
        <v>4</v>
      </c>
      <c r="E3" s="4" t="s">
        <v>11</v>
      </c>
      <c r="F3" s="4" t="s">
        <v>4</v>
      </c>
      <c r="G3" s="4" t="s">
        <v>11</v>
      </c>
      <c r="H3" s="4" t="s">
        <v>4</v>
      </c>
      <c r="I3" s="4" t="s">
        <v>11</v>
      </c>
      <c r="J3" s="4" t="s">
        <v>4</v>
      </c>
      <c r="K3" s="4" t="s">
        <v>11</v>
      </c>
    </row>
    <row r="4" spans="1:11" ht="46.5" customHeight="1" x14ac:dyDescent="0.25">
      <c r="A4" s="13" t="s">
        <v>9</v>
      </c>
      <c r="B4" s="1">
        <v>310</v>
      </c>
      <c r="C4" s="2">
        <v>0</v>
      </c>
      <c r="D4" s="1">
        <v>310</v>
      </c>
      <c r="E4" s="2" t="s">
        <v>2</v>
      </c>
      <c r="F4" s="2">
        <v>3000</v>
      </c>
      <c r="G4" s="2">
        <v>19500</v>
      </c>
      <c r="H4" s="2">
        <v>0</v>
      </c>
      <c r="I4" s="2">
        <v>100875</v>
      </c>
      <c r="J4" s="2">
        <v>0</v>
      </c>
      <c r="K4" s="11">
        <v>108000</v>
      </c>
    </row>
    <row r="5" spans="1:11" ht="33.75" customHeight="1" x14ac:dyDescent="0.25">
      <c r="A5" s="13" t="s">
        <v>1</v>
      </c>
      <c r="B5" s="2">
        <v>600000</v>
      </c>
      <c r="C5" s="2">
        <v>0</v>
      </c>
      <c r="D5" s="2">
        <v>600000</v>
      </c>
      <c r="E5" s="2">
        <v>0</v>
      </c>
      <c r="F5" s="2">
        <v>100</v>
      </c>
      <c r="G5" s="2">
        <v>10000</v>
      </c>
      <c r="H5" s="2">
        <v>0</v>
      </c>
      <c r="I5" s="2">
        <v>2000</v>
      </c>
      <c r="J5" s="2">
        <v>0</v>
      </c>
      <c r="K5" s="11">
        <v>108000</v>
      </c>
    </row>
    <row r="6" spans="1:11" ht="15" thickBot="1" x14ac:dyDescent="0.3">
      <c r="A6" s="14" t="s">
        <v>3</v>
      </c>
      <c r="B6" s="16">
        <f>SUM(B4:B5)</f>
        <v>600310</v>
      </c>
      <c r="C6" s="16">
        <f>SUM(C4:C5)</f>
        <v>0</v>
      </c>
      <c r="D6" s="16">
        <f>SUM(D4:D5)</f>
        <v>600310</v>
      </c>
      <c r="E6" s="16">
        <v>7120</v>
      </c>
      <c r="F6" s="16">
        <f>SUM(F4:F5)</f>
        <v>3100</v>
      </c>
      <c r="G6" s="16">
        <f>SUM(G4:G5)</f>
        <v>29500</v>
      </c>
      <c r="H6" s="16">
        <v>0</v>
      </c>
      <c r="I6" s="16">
        <f>SUM(I4:I5)</f>
        <v>102875</v>
      </c>
      <c r="J6" s="16">
        <v>0</v>
      </c>
      <c r="K6" s="17">
        <f>SUM(K4:K5)</f>
        <v>216000</v>
      </c>
    </row>
    <row r="7" spans="1:11" x14ac:dyDescent="0.25">
      <c r="A7" s="15" t="s">
        <v>10</v>
      </c>
    </row>
  </sheetData>
  <mergeCells count="7">
    <mergeCell ref="A1:K1"/>
    <mergeCell ref="A2:A3"/>
    <mergeCell ref="B2:C2"/>
    <mergeCell ref="D2:E2"/>
    <mergeCell ref="F2:G2"/>
    <mergeCell ref="H2:I2"/>
    <mergeCell ref="J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6"/>
  <sheetViews>
    <sheetView workbookViewId="0">
      <selection activeCell="I16" sqref="I16"/>
    </sheetView>
  </sheetViews>
  <sheetFormatPr baseColWidth="10" defaultRowHeight="15" x14ac:dyDescent="0.25"/>
  <cols>
    <col min="4" max="4" width="18.5703125" customWidth="1"/>
  </cols>
  <sheetData>
    <row r="1" spans="2:4" ht="36.75" x14ac:dyDescent="0.25">
      <c r="B1" s="18" t="s">
        <v>6</v>
      </c>
      <c r="C1" s="19" t="s">
        <v>7</v>
      </c>
      <c r="D1" s="19" t="s">
        <v>8</v>
      </c>
    </row>
    <row r="2" spans="2:4" x14ac:dyDescent="0.25">
      <c r="B2" s="18">
        <v>2019</v>
      </c>
      <c r="C2" s="20">
        <v>600310</v>
      </c>
      <c r="D2" s="20">
        <v>0</v>
      </c>
    </row>
    <row r="3" spans="2:4" ht="31.5" customHeight="1" x14ac:dyDescent="0.25">
      <c r="B3" s="18">
        <v>2021</v>
      </c>
      <c r="C3" s="20">
        <v>600310</v>
      </c>
      <c r="D3" s="20" t="s">
        <v>2</v>
      </c>
    </row>
    <row r="4" spans="2:4" x14ac:dyDescent="0.25">
      <c r="B4" s="18">
        <v>2022</v>
      </c>
      <c r="C4" s="20">
        <v>3100</v>
      </c>
      <c r="D4" s="20">
        <v>29500</v>
      </c>
    </row>
    <row r="5" spans="2:4" x14ac:dyDescent="0.25">
      <c r="B5" s="18">
        <v>2023</v>
      </c>
      <c r="C5" s="20">
        <v>0</v>
      </c>
      <c r="D5" s="20">
        <v>102875</v>
      </c>
    </row>
    <row r="6" spans="2:4" x14ac:dyDescent="0.25">
      <c r="B6" s="18">
        <v>2024</v>
      </c>
      <c r="C6" s="20">
        <v>0</v>
      </c>
      <c r="D6" s="20">
        <v>216000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Avances logrados 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dayana sierra</dc:creator>
  <cp:lastModifiedBy>Nelsy Rocio Jimenez Villalobos</cp:lastModifiedBy>
  <dcterms:created xsi:type="dcterms:W3CDTF">2025-02-18T23:29:15Z</dcterms:created>
  <dcterms:modified xsi:type="dcterms:W3CDTF">2025-02-19T18:59:21Z</dcterms:modified>
</cp:coreProperties>
</file>